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7945" windowHeight="12375"/>
  </bookViews>
  <sheets>
    <sheet name="汇总表" sheetId="1" r:id="rId1"/>
    <sheet name="数据库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4" i="1"/>
  <c r="I13"/>
  <c r="I12"/>
  <c r="I11"/>
  <c r="I10"/>
  <c r="I9"/>
  <c r="I8"/>
  <c r="I7"/>
  <c r="I6"/>
  <c r="I5"/>
</calcChain>
</file>

<file path=xl/sharedStrings.xml><?xml version="1.0" encoding="utf-8"?>
<sst xmlns="http://schemas.openxmlformats.org/spreadsheetml/2006/main" count="141" uniqueCount="128">
  <si>
    <t>2025年度文化人才推荐汇总表</t>
  </si>
  <si>
    <t xml:space="preserve">报送单位（盖章）： </t>
  </si>
  <si>
    <t>侵华日军南京大屠杀遇难同胞纪念馆</t>
  </si>
  <si>
    <t>联系人：</t>
  </si>
  <si>
    <t>联系电话：</t>
  </si>
  <si>
    <t>序号</t>
  </si>
  <si>
    <t>申报类别</t>
  </si>
  <si>
    <t>姓名</t>
  </si>
  <si>
    <t>性别</t>
  </si>
  <si>
    <t>工作单位及职务</t>
  </si>
  <si>
    <t>民营企业工商登记注册号或统一社会信用代码</t>
  </si>
  <si>
    <t>民营企业社会
保险登记号</t>
  </si>
  <si>
    <t>民族</t>
  </si>
  <si>
    <t>出生
年月</t>
  </si>
  <si>
    <t>政治面貌</t>
  </si>
  <si>
    <t>学历</t>
  </si>
  <si>
    <t>学位</t>
  </si>
  <si>
    <t>毕业院校及专业</t>
  </si>
  <si>
    <t>专业技术
职务</t>
  </si>
  <si>
    <t>界别</t>
  </si>
  <si>
    <t>身份证号码</t>
  </si>
  <si>
    <t>推荐单位</t>
  </si>
  <si>
    <t>联系电话</t>
  </si>
  <si>
    <t>备注</t>
  </si>
  <si>
    <t>说明</t>
  </si>
  <si>
    <t>（下拉选取）</t>
  </si>
  <si>
    <t>（名字间不空格）</t>
  </si>
  <si>
    <t>（请务必填写职务信息）</t>
  </si>
  <si>
    <t>（因涉及联网查询数据，请仔细核对）</t>
  </si>
  <si>
    <t>（根据身份证号码自动获取，不用填写）</t>
  </si>
  <si>
    <t>（请务必填写专业）</t>
  </si>
  <si>
    <t>仅限手机号码</t>
  </si>
  <si>
    <t>据实补充</t>
  </si>
  <si>
    <t>南京市宣传文化系统第八批“五个一批”人才</t>
  </si>
  <si>
    <t>张三</t>
  </si>
  <si>
    <t>男</t>
  </si>
  <si>
    <t>XXX新闻中心主持人</t>
  </si>
  <si>
    <t>91320115MA1NKP555X</t>
  </si>
  <si>
    <t>汉族</t>
  </si>
  <si>
    <t>民革党员</t>
  </si>
  <si>
    <t>大学本科</t>
  </si>
  <si>
    <t>学士</t>
  </si>
  <si>
    <t>北京大学中国当代文学专业</t>
  </si>
  <si>
    <t>一级播音员</t>
  </si>
  <si>
    <t>新闻出版</t>
  </si>
  <si>
    <t>320104198909212543</t>
  </si>
  <si>
    <t>南京广播电视集团</t>
  </si>
  <si>
    <t>年龄破格</t>
  </si>
  <si>
    <t>第六批青年文化人才</t>
  </si>
  <si>
    <r>
      <rPr>
        <b/>
        <sz val="11"/>
        <rFont val="宋体"/>
        <charset val="134"/>
        <scheme val="minor"/>
      </rPr>
      <t>填表说明：</t>
    </r>
    <r>
      <rPr>
        <sz val="11"/>
        <rFont val="宋体"/>
        <charset val="134"/>
        <scheme val="minor"/>
      </rPr>
      <t xml:space="preserve">
</t>
    </r>
    <r>
      <rPr>
        <sz val="10"/>
        <rFont val="宋体"/>
        <charset val="134"/>
        <scheme val="minor"/>
      </rPr>
      <t>1.“出生年月”区域根据身份证号码自动取值，无需填写；
2.“报送单位”“性别”“民族”“政治面貌”“学历”“学位”“界别”“推荐单位”请</t>
    </r>
    <r>
      <rPr>
        <u/>
        <sz val="10"/>
        <color rgb="FFFF0000"/>
        <rFont val="宋体"/>
        <charset val="134"/>
        <scheme val="minor"/>
      </rPr>
      <t>在下拉菜单中选取，请勿自行填写</t>
    </r>
    <r>
      <rPr>
        <sz val="10"/>
        <rFont val="宋体"/>
        <charset val="134"/>
        <scheme val="minor"/>
      </rPr>
      <t>；
3.“工作单位”以</t>
    </r>
    <r>
      <rPr>
        <sz val="10"/>
        <color rgb="FFFF0000"/>
        <rFont val="宋体"/>
        <charset val="134"/>
        <scheme val="minor"/>
      </rPr>
      <t>任职文件</t>
    </r>
    <r>
      <rPr>
        <sz val="10"/>
        <rFont val="宋体"/>
        <charset val="134"/>
        <scheme val="minor"/>
      </rPr>
      <t>、组织机构代码证显示的单位为准；
4.民营经济代表人士申报请务必准确填写“民营企业工商登记注册号或统一社会信用代码”“民营企业社会保险登记号”；
5.“专业技术职务”根据个人所取得的职称证书</t>
    </r>
    <r>
      <rPr>
        <sz val="10"/>
        <color rgb="FFFF0000"/>
        <rFont val="宋体"/>
        <charset val="134"/>
        <scheme val="minor"/>
      </rPr>
      <t>（执业资格证可在备注栏填写）</t>
    </r>
    <r>
      <rPr>
        <sz val="10"/>
        <rFont val="宋体"/>
        <charset val="134"/>
        <scheme val="minor"/>
      </rPr>
      <t>选择相应类别，不在下拉菜单的自行补充。
6.如有在以上表格中无法体现的其它内容，请备注。
7.本表格采用A4打印即可。</t>
    </r>
  </si>
  <si>
    <t>市委网信办</t>
  </si>
  <si>
    <t>满族</t>
  </si>
  <si>
    <t>市委党校</t>
  </si>
  <si>
    <t>蒙古族</t>
  </si>
  <si>
    <t>市文旅局</t>
  </si>
  <si>
    <t>回族</t>
  </si>
  <si>
    <t>市社科联（院）</t>
  </si>
  <si>
    <t>藏族</t>
  </si>
  <si>
    <t>市文联</t>
  </si>
  <si>
    <t>维吾尔族</t>
  </si>
  <si>
    <t>南京报业传媒集团</t>
  </si>
  <si>
    <t>苗族</t>
  </si>
  <si>
    <t>彝族</t>
  </si>
  <si>
    <t>南京市文投集团</t>
  </si>
  <si>
    <t>壮族</t>
  </si>
  <si>
    <t>南京出版传媒集团</t>
  </si>
  <si>
    <t>布依族</t>
  </si>
  <si>
    <t>雨花台烈士陵园管理局</t>
  </si>
  <si>
    <t>侗族</t>
  </si>
  <si>
    <t>瑶族</t>
  </si>
  <si>
    <t>南京晓庄学院</t>
  </si>
  <si>
    <t>白族</t>
  </si>
  <si>
    <t>金陵科技学院</t>
  </si>
  <si>
    <t>土家族</t>
  </si>
  <si>
    <t>玄武区委宣传部</t>
  </si>
  <si>
    <t>哈尼族</t>
  </si>
  <si>
    <t>秦淮区委宣传部</t>
  </si>
  <si>
    <t>哈萨克族</t>
  </si>
  <si>
    <t>建邺区委宣传部</t>
  </si>
  <si>
    <t>傣族</t>
  </si>
  <si>
    <t>鼓楼区委宣传部</t>
  </si>
  <si>
    <t>黎族</t>
  </si>
  <si>
    <t>栖霞区委宣传部</t>
  </si>
  <si>
    <t>傈僳族</t>
  </si>
  <si>
    <t>雨花台区委宣传部</t>
  </si>
  <si>
    <t>佤族</t>
  </si>
  <si>
    <t>江宁区委宣传部</t>
  </si>
  <si>
    <t>畲族</t>
  </si>
  <si>
    <t>浦口区委宣传部</t>
  </si>
  <si>
    <t>高山族</t>
  </si>
  <si>
    <t>六合区委宣传部</t>
  </si>
  <si>
    <t>拉祜族</t>
  </si>
  <si>
    <t>溧水区委宣传部</t>
  </si>
  <si>
    <t>水族</t>
  </si>
  <si>
    <t>高淳区委宣传部</t>
  </si>
  <si>
    <t>东乡族</t>
  </si>
  <si>
    <t>江北新区党工委宣传和统战部</t>
  </si>
  <si>
    <t>纳西族</t>
  </si>
  <si>
    <t>景颇族</t>
  </si>
  <si>
    <t>柯尔克孜族</t>
  </si>
  <si>
    <t>土族</t>
  </si>
  <si>
    <t>达斡尔族</t>
  </si>
  <si>
    <t>仫佬族</t>
  </si>
  <si>
    <t>羌族</t>
  </si>
  <si>
    <t>布朗族</t>
  </si>
  <si>
    <t>撒拉族</t>
  </si>
  <si>
    <t>毛南族</t>
  </si>
  <si>
    <t>仡佬族</t>
  </si>
  <si>
    <t>锡伯族</t>
  </si>
  <si>
    <t>阿昌族</t>
  </si>
  <si>
    <t>普米族</t>
  </si>
  <si>
    <t>朝鲜族</t>
  </si>
  <si>
    <t>塔吉克族</t>
  </si>
  <si>
    <t>怒族</t>
  </si>
  <si>
    <t>乌孜别克族</t>
  </si>
  <si>
    <t>俄罗斯族</t>
  </si>
  <si>
    <t>鄂温克族</t>
  </si>
  <si>
    <t>德昂族</t>
  </si>
  <si>
    <t>保安族</t>
  </si>
  <si>
    <t>裕固族</t>
  </si>
  <si>
    <t>京族</t>
  </si>
  <si>
    <t>塔塔尔族</t>
  </si>
  <si>
    <t>独龙族</t>
  </si>
  <si>
    <t>鄂伦春族</t>
  </si>
  <si>
    <t>赫哲族</t>
  </si>
  <si>
    <t>门巴族</t>
  </si>
  <si>
    <t>珞巴族</t>
  </si>
  <si>
    <t>基诺族</t>
  </si>
</sst>
</file>

<file path=xl/styles.xml><?xml version="1.0" encoding="utf-8"?>
<styleSheet xmlns="http://schemas.openxmlformats.org/spreadsheetml/2006/main">
  <fonts count="12">
    <font>
      <sz val="11"/>
      <color theme="1"/>
      <name val="宋体"/>
      <charset val="134"/>
      <scheme val="minor"/>
    </font>
    <font>
      <sz val="20"/>
      <color indexed="8"/>
      <name val="方正小标宋_GBK"/>
      <charset val="134"/>
    </font>
    <font>
      <sz val="12"/>
      <color indexed="8"/>
      <name val="宋体"/>
      <charset val="134"/>
    </font>
    <font>
      <sz val="12"/>
      <color indexed="8"/>
      <name val="黑体"/>
      <charset val="134"/>
    </font>
    <font>
      <sz val="10"/>
      <color rgb="FFFF0000"/>
      <name val="黑体"/>
      <charset val="134"/>
    </font>
    <font>
      <sz val="10"/>
      <name val="宋体"/>
      <charset val="134"/>
    </font>
    <font>
      <b/>
      <sz val="11"/>
      <name val="宋体"/>
      <charset val="134"/>
      <scheme val="minor"/>
    </font>
    <font>
      <sz val="11"/>
      <name val="宋体"/>
      <charset val="134"/>
      <scheme val="minor"/>
    </font>
    <font>
      <sz val="10"/>
      <name val="宋体"/>
      <charset val="134"/>
      <scheme val="minor"/>
    </font>
    <font>
      <u/>
      <sz val="10"/>
      <color rgb="FFFF0000"/>
      <name val="宋体"/>
      <charset val="134"/>
      <scheme val="minor"/>
    </font>
    <font>
      <sz val="10"/>
      <color rgb="FFFF0000"/>
      <name val="宋体"/>
      <charset val="134"/>
      <scheme val="minor"/>
    </font>
    <font>
      <sz val="9"/>
      <name val="宋体"/>
      <charset val="134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79995117038483843"/>
        <bgColor theme="9" tint="0.79995117038483843"/>
      </patternFill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20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4" fillId="3" borderId="1" xfId="0" applyFont="1" applyFill="1" applyBorder="1" applyAlignment="1">
      <alignment horizontal="center" vertical="center" wrapText="1"/>
    </xf>
    <xf numFmtId="0" fontId="4" fillId="3" borderId="2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5" fillId="4" borderId="1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vertical="center" wrapText="1"/>
    </xf>
    <xf numFmtId="0" fontId="3" fillId="0" borderId="1" xfId="0" applyFont="1" applyFill="1" applyBorder="1" applyAlignment="1" applyProtection="1">
      <alignment horizontal="center" vertical="center" wrapText="1"/>
      <protection locked="0"/>
    </xf>
    <xf numFmtId="49" fontId="5" fillId="5" borderId="2" xfId="0" applyNumberFormat="1" applyFont="1" applyFill="1" applyBorder="1" applyAlignment="1" applyProtection="1">
      <alignment horizontal="center" vertical="center"/>
      <protection locked="0"/>
    </xf>
    <xf numFmtId="0" fontId="7" fillId="0" borderId="3" xfId="0" applyFont="1" applyBorder="1">
      <alignment vertical="center"/>
    </xf>
    <xf numFmtId="0" fontId="1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center" vertical="center" wrapText="1"/>
    </xf>
    <xf numFmtId="0" fontId="2" fillId="0" borderId="0" xfId="0" applyFont="1" applyFill="1" applyAlignment="1">
      <alignment horizontal="left" vertical="center" wrapText="1"/>
    </xf>
    <xf numFmtId="0" fontId="6" fillId="0" borderId="0" xfId="0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S15"/>
  <sheetViews>
    <sheetView tabSelected="1" topLeftCell="D1" zoomScale="110" zoomScaleNormal="110" workbookViewId="0">
      <selection activeCell="M17" sqref="M17"/>
    </sheetView>
  </sheetViews>
  <sheetFormatPr defaultColWidth="9" defaultRowHeight="13.5"/>
  <cols>
    <col min="1" max="1" width="4.625" customWidth="1"/>
    <col min="2" max="2" width="33.125" style="1" customWidth="1"/>
    <col min="3" max="3" width="20.125" customWidth="1"/>
    <col min="4" max="4" width="11.125" customWidth="1"/>
    <col min="5" max="5" width="23.875" customWidth="1"/>
    <col min="6" max="6" width="21.875" customWidth="1"/>
    <col min="7" max="7" width="19" customWidth="1"/>
    <col min="8" max="8" width="13.875" customWidth="1"/>
    <col min="9" max="9" width="18.125" customWidth="1"/>
    <col min="10" max="12" width="13.625" customWidth="1"/>
    <col min="13" max="13" width="20.125" customWidth="1"/>
    <col min="14" max="15" width="13.625" customWidth="1"/>
    <col min="16" max="16" width="19.125" customWidth="1"/>
    <col min="17" max="17" width="26.625" customWidth="1"/>
    <col min="18" max="18" width="15.25" customWidth="1"/>
    <col min="19" max="19" width="10" customWidth="1"/>
  </cols>
  <sheetData>
    <row r="1" spans="1:19" ht="38.1" customHeight="1">
      <c r="A1" s="15" t="s">
        <v>0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</row>
    <row r="2" spans="1:19" ht="29.1" customHeight="1">
      <c r="A2" s="16" t="s">
        <v>1</v>
      </c>
      <c r="B2" s="16"/>
      <c r="C2" s="17" t="s">
        <v>2</v>
      </c>
      <c r="D2" s="17"/>
      <c r="E2" s="17"/>
      <c r="F2" s="2"/>
      <c r="G2" s="2"/>
      <c r="H2" s="3"/>
      <c r="I2" s="3"/>
      <c r="J2" s="3"/>
      <c r="K2" s="3"/>
      <c r="L2" s="3"/>
      <c r="M2" s="17" t="s">
        <v>3</v>
      </c>
      <c r="N2" s="17"/>
      <c r="O2" s="11"/>
      <c r="P2" s="11"/>
      <c r="Q2" s="17" t="s">
        <v>4</v>
      </c>
      <c r="R2" s="17"/>
      <c r="S2" s="17"/>
    </row>
    <row r="3" spans="1:19" ht="52.5" customHeight="1">
      <c r="A3" s="4" t="s">
        <v>5</v>
      </c>
      <c r="B3" s="4" t="s">
        <v>6</v>
      </c>
      <c r="C3" s="4" t="s">
        <v>7</v>
      </c>
      <c r="D3" s="4" t="s">
        <v>8</v>
      </c>
      <c r="E3" s="4" t="s">
        <v>9</v>
      </c>
      <c r="F3" s="5" t="s">
        <v>10</v>
      </c>
      <c r="G3" s="5" t="s">
        <v>11</v>
      </c>
      <c r="H3" s="4" t="s">
        <v>12</v>
      </c>
      <c r="I3" s="12" t="s">
        <v>13</v>
      </c>
      <c r="J3" s="4" t="s">
        <v>14</v>
      </c>
      <c r="K3" s="4" t="s">
        <v>15</v>
      </c>
      <c r="L3" s="4" t="s">
        <v>16</v>
      </c>
      <c r="M3" s="4" t="s">
        <v>17</v>
      </c>
      <c r="N3" s="4" t="s">
        <v>18</v>
      </c>
      <c r="O3" s="4" t="s">
        <v>19</v>
      </c>
      <c r="P3" s="4" t="s">
        <v>20</v>
      </c>
      <c r="Q3" s="4" t="s">
        <v>21</v>
      </c>
      <c r="R3" s="4" t="s">
        <v>22</v>
      </c>
      <c r="S3" s="4" t="s">
        <v>23</v>
      </c>
    </row>
    <row r="4" spans="1:19" ht="36" customHeight="1">
      <c r="A4" s="4" t="s">
        <v>24</v>
      </c>
      <c r="B4" s="6" t="s">
        <v>25</v>
      </c>
      <c r="C4" s="7" t="s">
        <v>26</v>
      </c>
      <c r="D4" s="6" t="s">
        <v>25</v>
      </c>
      <c r="E4" s="7" t="s">
        <v>27</v>
      </c>
      <c r="F4" s="7" t="s">
        <v>28</v>
      </c>
      <c r="G4" s="8" t="s">
        <v>28</v>
      </c>
      <c r="H4" s="6" t="s">
        <v>25</v>
      </c>
      <c r="I4" s="6" t="s">
        <v>29</v>
      </c>
      <c r="J4" s="6" t="s">
        <v>25</v>
      </c>
      <c r="K4" s="6" t="s">
        <v>25</v>
      </c>
      <c r="L4" s="6" t="s">
        <v>25</v>
      </c>
      <c r="M4" s="7" t="s">
        <v>30</v>
      </c>
      <c r="N4" s="6" t="s">
        <v>25</v>
      </c>
      <c r="O4" s="6" t="s">
        <v>25</v>
      </c>
      <c r="P4" s="8" t="s">
        <v>28</v>
      </c>
      <c r="Q4" s="6" t="s">
        <v>25</v>
      </c>
      <c r="R4" s="7" t="s">
        <v>31</v>
      </c>
      <c r="S4" s="7" t="s">
        <v>32</v>
      </c>
    </row>
    <row r="5" spans="1:19" ht="21" customHeight="1">
      <c r="A5" s="9">
        <v>1</v>
      </c>
      <c r="B5" s="9" t="s">
        <v>33</v>
      </c>
      <c r="C5" s="9" t="s">
        <v>34</v>
      </c>
      <c r="D5" s="10" t="s">
        <v>35</v>
      </c>
      <c r="E5" s="9" t="s">
        <v>36</v>
      </c>
      <c r="F5" s="9" t="s">
        <v>37</v>
      </c>
      <c r="G5" s="9">
        <v>14375199</v>
      </c>
      <c r="H5" s="9" t="s">
        <v>38</v>
      </c>
      <c r="I5" s="9" t="str">
        <f>IF(P5&lt;&gt;"",IF(LEN(P5)&gt;1,IF(LEN(P5)=18,MID(P5,7,4)&amp;"."&amp;MID(P5,11,2)&amp;"","错误")),"")</f>
        <v>1989.09</v>
      </c>
      <c r="J5" s="10" t="s">
        <v>39</v>
      </c>
      <c r="K5" s="10" t="s">
        <v>40</v>
      </c>
      <c r="L5" s="10" t="s">
        <v>41</v>
      </c>
      <c r="M5" s="9" t="s">
        <v>42</v>
      </c>
      <c r="N5" s="10" t="s">
        <v>43</v>
      </c>
      <c r="O5" s="10" t="s">
        <v>44</v>
      </c>
      <c r="P5" s="13" t="s">
        <v>45</v>
      </c>
      <c r="Q5" s="10" t="s">
        <v>46</v>
      </c>
      <c r="R5" s="9"/>
      <c r="S5" s="9" t="s">
        <v>47</v>
      </c>
    </row>
    <row r="6" spans="1:19" ht="21" customHeight="1">
      <c r="A6" s="9">
        <v>2</v>
      </c>
      <c r="B6" s="9" t="s">
        <v>48</v>
      </c>
      <c r="C6" s="9"/>
      <c r="D6" s="10"/>
      <c r="E6" s="9"/>
      <c r="F6" s="9"/>
      <c r="G6" s="9"/>
      <c r="H6" s="9"/>
      <c r="I6" s="9" t="str">
        <f t="shared" ref="I6:I14" si="0">IF(P6&lt;&gt;"",IF(LEN(P6)&gt;1,IF(LEN(P6)=18,MID(P6,7,4)&amp;"."&amp;MID(P6,11,2)&amp;"","错误")),"")</f>
        <v/>
      </c>
      <c r="J6" s="10"/>
      <c r="K6" s="10"/>
      <c r="L6" s="10"/>
      <c r="M6" s="9"/>
      <c r="N6" s="10"/>
      <c r="O6" s="10"/>
      <c r="P6" s="13"/>
      <c r="Q6" s="10"/>
      <c r="R6" s="14"/>
      <c r="S6" s="14"/>
    </row>
    <row r="7" spans="1:19" ht="21" customHeight="1">
      <c r="A7" s="9">
        <v>3</v>
      </c>
      <c r="B7" s="9"/>
      <c r="C7" s="9"/>
      <c r="D7" s="10"/>
      <c r="E7" s="9"/>
      <c r="F7" s="9"/>
      <c r="G7" s="9"/>
      <c r="H7" s="9"/>
      <c r="I7" s="9" t="str">
        <f t="shared" si="0"/>
        <v/>
      </c>
      <c r="J7" s="10"/>
      <c r="K7" s="10"/>
      <c r="L7" s="10"/>
      <c r="M7" s="9"/>
      <c r="N7" s="10"/>
      <c r="O7" s="10"/>
      <c r="P7" s="13"/>
      <c r="Q7" s="10"/>
      <c r="R7" s="14"/>
      <c r="S7" s="14"/>
    </row>
    <row r="8" spans="1:19" ht="21" customHeight="1">
      <c r="A8" s="9">
        <v>4</v>
      </c>
      <c r="B8" s="9"/>
      <c r="C8" s="9"/>
      <c r="D8" s="10"/>
      <c r="E8" s="9"/>
      <c r="F8" s="9"/>
      <c r="G8" s="9"/>
      <c r="H8" s="9"/>
      <c r="I8" s="9" t="str">
        <f t="shared" si="0"/>
        <v/>
      </c>
      <c r="J8" s="10"/>
      <c r="K8" s="10"/>
      <c r="L8" s="10"/>
      <c r="M8" s="9"/>
      <c r="N8" s="10"/>
      <c r="O8" s="10"/>
      <c r="P8" s="13"/>
      <c r="Q8" s="10"/>
      <c r="R8" s="14"/>
      <c r="S8" s="14"/>
    </row>
    <row r="9" spans="1:19" ht="21" customHeight="1">
      <c r="A9" s="9">
        <v>5</v>
      </c>
      <c r="B9" s="9"/>
      <c r="C9" s="9"/>
      <c r="D9" s="10"/>
      <c r="E9" s="9"/>
      <c r="F9" s="9"/>
      <c r="G9" s="9"/>
      <c r="H9" s="9"/>
      <c r="I9" s="9" t="str">
        <f t="shared" si="0"/>
        <v/>
      </c>
      <c r="J9" s="10"/>
      <c r="K9" s="10"/>
      <c r="L9" s="10"/>
      <c r="M9" s="9"/>
      <c r="N9" s="10"/>
      <c r="O9" s="10"/>
      <c r="P9" s="13"/>
      <c r="Q9" s="10"/>
      <c r="R9" s="14"/>
      <c r="S9" s="14"/>
    </row>
    <row r="10" spans="1:19" ht="21" customHeight="1">
      <c r="A10" s="9">
        <v>6</v>
      </c>
      <c r="B10" s="9"/>
      <c r="C10" s="9"/>
      <c r="D10" s="10"/>
      <c r="E10" s="9"/>
      <c r="F10" s="9"/>
      <c r="G10" s="9"/>
      <c r="H10" s="9"/>
      <c r="I10" s="9" t="str">
        <f t="shared" si="0"/>
        <v/>
      </c>
      <c r="J10" s="10"/>
      <c r="K10" s="10"/>
      <c r="L10" s="10"/>
      <c r="M10" s="9"/>
      <c r="N10" s="10"/>
      <c r="O10" s="10"/>
      <c r="P10" s="13"/>
      <c r="Q10" s="10"/>
      <c r="R10" s="14"/>
      <c r="S10" s="14"/>
    </row>
    <row r="11" spans="1:19" ht="21" customHeight="1">
      <c r="A11" s="9">
        <v>7</v>
      </c>
      <c r="B11" s="9"/>
      <c r="C11" s="9"/>
      <c r="D11" s="10"/>
      <c r="E11" s="9"/>
      <c r="F11" s="9"/>
      <c r="G11" s="9"/>
      <c r="H11" s="9"/>
      <c r="I11" s="9" t="str">
        <f t="shared" si="0"/>
        <v/>
      </c>
      <c r="J11" s="10"/>
      <c r="K11" s="10"/>
      <c r="L11" s="10"/>
      <c r="M11" s="9"/>
      <c r="N11" s="10"/>
      <c r="O11" s="10"/>
      <c r="P11" s="13"/>
      <c r="Q11" s="10"/>
      <c r="R11" s="14"/>
      <c r="S11" s="14"/>
    </row>
    <row r="12" spans="1:19" ht="21" customHeight="1">
      <c r="A12" s="9">
        <v>8</v>
      </c>
      <c r="B12" s="9"/>
      <c r="C12" s="9"/>
      <c r="D12" s="10"/>
      <c r="E12" s="9"/>
      <c r="F12" s="9"/>
      <c r="G12" s="9"/>
      <c r="H12" s="9"/>
      <c r="I12" s="9" t="str">
        <f t="shared" si="0"/>
        <v/>
      </c>
      <c r="J12" s="10"/>
      <c r="K12" s="10"/>
      <c r="L12" s="10"/>
      <c r="M12" s="9"/>
      <c r="N12" s="10"/>
      <c r="O12" s="10"/>
      <c r="P12" s="13"/>
      <c r="Q12" s="10"/>
      <c r="R12" s="14"/>
      <c r="S12" s="14"/>
    </row>
    <row r="13" spans="1:19" ht="21" customHeight="1">
      <c r="A13" s="9">
        <v>9</v>
      </c>
      <c r="B13" s="9"/>
      <c r="C13" s="9"/>
      <c r="D13" s="10"/>
      <c r="E13" s="9"/>
      <c r="F13" s="9"/>
      <c r="G13" s="9"/>
      <c r="H13" s="9"/>
      <c r="I13" s="9" t="str">
        <f t="shared" si="0"/>
        <v/>
      </c>
      <c r="J13" s="10"/>
      <c r="K13" s="10"/>
      <c r="L13" s="10"/>
      <c r="M13" s="9"/>
      <c r="N13" s="10"/>
      <c r="O13" s="10"/>
      <c r="P13" s="13"/>
      <c r="Q13" s="10"/>
      <c r="R13" s="14"/>
      <c r="S13" s="14"/>
    </row>
    <row r="14" spans="1:19" ht="21" customHeight="1">
      <c r="A14" s="9">
        <v>10</v>
      </c>
      <c r="B14" s="9"/>
      <c r="C14" s="9"/>
      <c r="D14" s="10"/>
      <c r="E14" s="9"/>
      <c r="F14" s="9"/>
      <c r="G14" s="9"/>
      <c r="H14" s="9"/>
      <c r="I14" s="9" t="str">
        <f t="shared" si="0"/>
        <v/>
      </c>
      <c r="J14" s="10"/>
      <c r="K14" s="10"/>
      <c r="L14" s="10"/>
      <c r="M14" s="9"/>
      <c r="N14" s="10"/>
      <c r="O14" s="10"/>
      <c r="P14" s="13"/>
      <c r="Q14" s="10"/>
      <c r="R14" s="14"/>
      <c r="S14" s="14"/>
    </row>
    <row r="15" spans="1:19" ht="105.95" customHeight="1">
      <c r="A15" s="18" t="s">
        <v>49</v>
      </c>
      <c r="B15" s="19"/>
      <c r="C15" s="18"/>
      <c r="D15" s="18"/>
      <c r="E15" s="18"/>
      <c r="F15" s="18"/>
      <c r="G15" s="18"/>
      <c r="H15" s="18"/>
      <c r="I15" s="18"/>
      <c r="J15" s="18"/>
      <c r="K15" s="18"/>
      <c r="L15" s="18"/>
      <c r="M15" s="18"/>
      <c r="N15" s="18"/>
      <c r="O15" s="18"/>
      <c r="P15" s="18"/>
      <c r="Q15" s="18"/>
      <c r="R15" s="18"/>
      <c r="S15" s="18"/>
    </row>
  </sheetData>
  <mergeCells count="6">
    <mergeCell ref="A15:S15"/>
    <mergeCell ref="A1:S1"/>
    <mergeCell ref="A2:B2"/>
    <mergeCell ref="C2:E2"/>
    <mergeCell ref="M2:N2"/>
    <mergeCell ref="Q2:S2"/>
  </mergeCells>
  <phoneticPr fontId="11" type="noConversion"/>
  <dataValidations count="12">
    <dataValidation type="list" allowBlank="1" showInputMessage="1" showErrorMessage="1" sqref="C2 E2:G2">
      <formula1>数据库!$F$1:$F$25</formula1>
    </dataValidation>
    <dataValidation type="list" allowBlank="1" showInputMessage="1" showErrorMessage="1" sqref="L5">
      <formula1>"学士,硕士,博士,/"</formula1>
    </dataValidation>
    <dataValidation type="list" allowBlank="1" showInputMessage="1" showErrorMessage="1" sqref="N5">
      <formula1>"研究实习员,助理研究员,副研究员,研究员,助教,讲师,副教授,教授,助理编辑（记者、翻译）,编辑（记者、翻译）,高级编辑（记者、翻译）,主任编辑（主任记者、副译审）,三级播音员,二级播音员,一级播音员,主任播音员,播音指导,四级演员,三级演员,二级演员,一级演员,馆员,助理馆员,助理技术编辑,技术编辑,技术副编审,其他专业（请自行补充）"</formula1>
    </dataValidation>
    <dataValidation type="list" allowBlank="1" showInputMessage="1" showErrorMessage="1" sqref="B5:B14">
      <formula1>"南京市宣传文化系统第八批“五个一批”人才,第六批青年文化人才"</formula1>
    </dataValidation>
    <dataValidation type="list" allowBlank="1" showInputMessage="1" showErrorMessage="1" sqref="D5:D14">
      <formula1>"男,女"</formula1>
    </dataValidation>
    <dataValidation type="list" allowBlank="1" showInputMessage="1" showErrorMessage="1" sqref="H5:H14">
      <formula1>数据库!$B$1:$B$56</formula1>
    </dataValidation>
    <dataValidation type="list" allowBlank="1" showInputMessage="1" showErrorMessage="1" sqref="J5:J14">
      <formula1>"中共党员,中共预备党员,共青团员,民革党员,民盟盟员,民建会员,民进会员,农工党党员,致公党党员,九三学社社员,台盟盟员,无党派人士,群众"</formula1>
    </dataValidation>
    <dataValidation type="list" allowBlank="1" showInputMessage="1" showErrorMessage="1" sqref="K5:K14">
      <formula1>"大学本科,研究生,专科,高中"</formula1>
    </dataValidation>
    <dataValidation type="list" allowBlank="1" showInputMessage="1" showErrorMessage="1" sqref="L6:L14">
      <formula1>"学士,硕士,博士"</formula1>
    </dataValidation>
    <dataValidation type="list" allowBlank="1" showInputMessage="1" showErrorMessage="1" sqref="N6:N14">
      <formula1>"研究实习员,助理研究员,副研究员,研究员,助教,讲师,副教授,教授,助理编辑（记者、翻译）,编辑（记者、翻译）,高级编辑（记者、翻译）,主任编辑（主任记者、副译审）,三级播音员,二级播音员,一级播音员,主任播音员,播音指导,四级演员,三级演员,二级演员,一级演员,馆员,助理馆员,（自行补充）"</formula1>
    </dataValidation>
    <dataValidation type="list" allowBlank="1" showInputMessage="1" showErrorMessage="1" sqref="O5:O14">
      <formula1>"社科理论,文化艺术,新闻出版,文化产业,国际传播"</formula1>
    </dataValidation>
    <dataValidation type="list" allowBlank="1" showInputMessage="1" showErrorMessage="1" sqref="Q5:Q14">
      <formula1>"市委党校,市委网信办,市文旅局,市社科联,市文联,南京报业传媒集团,南京广播电视集团,南京市文投集团,南京出版传媒集团,雨花台烈士陵园管理局,侵华日军南京大屠杀遇难同胞纪念馆,玄武区委宣传部,秦淮区委宣传部,建邺区委宣传部,鼓楼区委宣传部,栖霞区委宣传部,雨花台区委宣传部,江宁区委宣传部,浦口区委宣传部,六合区委宣传部,溧水区委宣传部,高淳区委宣传部,江北新区党工委宣传和统战部,南京晓庄学院,金陵科技学院"</formula1>
    </dataValidation>
  </dataValidations>
  <pageMargins left="0.78680555555555598" right="0.78680555555555598" top="0.78680555555555598" bottom="0.78680555555555598" header="0.78680555555555598" footer="0.78680555555555598"/>
  <pageSetup paperSize="9" scale="68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>
  <dimension ref="A1:F56"/>
  <sheetViews>
    <sheetView workbookViewId="0">
      <selection activeCell="L24" sqref="L24"/>
    </sheetView>
  </sheetViews>
  <sheetFormatPr defaultColWidth="9" defaultRowHeight="13.5"/>
  <cols>
    <col min="1" max="2" width="9" style="1"/>
    <col min="6" max="6" width="33.75" customWidth="1"/>
  </cols>
  <sheetData>
    <row r="1" spans="1:6">
      <c r="A1" s="1">
        <v>1</v>
      </c>
      <c r="B1" s="1" t="s">
        <v>38</v>
      </c>
      <c r="F1" s="1" t="s">
        <v>50</v>
      </c>
    </row>
    <row r="2" spans="1:6">
      <c r="A2" s="1">
        <v>2</v>
      </c>
      <c r="B2" s="1" t="s">
        <v>51</v>
      </c>
      <c r="F2" s="1" t="s">
        <v>52</v>
      </c>
    </row>
    <row r="3" spans="1:6">
      <c r="A3" s="1">
        <v>3</v>
      </c>
      <c r="B3" s="1" t="s">
        <v>53</v>
      </c>
      <c r="F3" s="1" t="s">
        <v>54</v>
      </c>
    </row>
    <row r="4" spans="1:6">
      <c r="A4" s="1">
        <v>4</v>
      </c>
      <c r="B4" s="1" t="s">
        <v>55</v>
      </c>
      <c r="F4" s="1" t="s">
        <v>56</v>
      </c>
    </row>
    <row r="5" spans="1:6">
      <c r="A5" s="1">
        <v>5</v>
      </c>
      <c r="B5" s="1" t="s">
        <v>57</v>
      </c>
      <c r="F5" s="1" t="s">
        <v>58</v>
      </c>
    </row>
    <row r="6" spans="1:6">
      <c r="A6" s="1">
        <v>6</v>
      </c>
      <c r="B6" s="1" t="s">
        <v>59</v>
      </c>
      <c r="F6" s="1" t="s">
        <v>60</v>
      </c>
    </row>
    <row r="7" spans="1:6">
      <c r="A7" s="1">
        <v>7</v>
      </c>
      <c r="B7" s="1" t="s">
        <v>61</v>
      </c>
      <c r="F7" s="1" t="s">
        <v>46</v>
      </c>
    </row>
    <row r="8" spans="1:6">
      <c r="A8" s="1">
        <v>8</v>
      </c>
      <c r="B8" s="1" t="s">
        <v>62</v>
      </c>
      <c r="F8" s="1" t="s">
        <v>63</v>
      </c>
    </row>
    <row r="9" spans="1:6">
      <c r="A9" s="1">
        <v>9</v>
      </c>
      <c r="B9" s="1" t="s">
        <v>64</v>
      </c>
      <c r="F9" s="1" t="s">
        <v>65</v>
      </c>
    </row>
    <row r="10" spans="1:6">
      <c r="A10" s="1">
        <v>10</v>
      </c>
      <c r="B10" s="1" t="s">
        <v>66</v>
      </c>
      <c r="F10" s="1" t="s">
        <v>67</v>
      </c>
    </row>
    <row r="11" spans="1:6">
      <c r="A11" s="1">
        <v>11</v>
      </c>
      <c r="B11" s="1" t="s">
        <v>68</v>
      </c>
      <c r="F11" s="1" t="s">
        <v>2</v>
      </c>
    </row>
    <row r="12" spans="1:6">
      <c r="A12" s="1">
        <v>12</v>
      </c>
      <c r="B12" s="1" t="s">
        <v>69</v>
      </c>
      <c r="F12" s="1" t="s">
        <v>70</v>
      </c>
    </row>
    <row r="13" spans="1:6">
      <c r="A13" s="1">
        <v>13</v>
      </c>
      <c r="B13" s="1" t="s">
        <v>71</v>
      </c>
      <c r="F13" s="1" t="s">
        <v>72</v>
      </c>
    </row>
    <row r="14" spans="1:6">
      <c r="A14" s="1">
        <v>14</v>
      </c>
      <c r="B14" s="1" t="s">
        <v>73</v>
      </c>
      <c r="F14" s="1" t="s">
        <v>74</v>
      </c>
    </row>
    <row r="15" spans="1:6">
      <c r="A15" s="1">
        <v>15</v>
      </c>
      <c r="B15" s="1" t="s">
        <v>75</v>
      </c>
      <c r="F15" s="1" t="s">
        <v>76</v>
      </c>
    </row>
    <row r="16" spans="1:6">
      <c r="A16" s="1">
        <v>16</v>
      </c>
      <c r="B16" s="1" t="s">
        <v>77</v>
      </c>
      <c r="F16" s="1" t="s">
        <v>78</v>
      </c>
    </row>
    <row r="17" spans="1:6">
      <c r="A17" s="1">
        <v>17</v>
      </c>
      <c r="B17" s="1" t="s">
        <v>79</v>
      </c>
      <c r="F17" s="1" t="s">
        <v>80</v>
      </c>
    </row>
    <row r="18" spans="1:6">
      <c r="A18" s="1">
        <v>18</v>
      </c>
      <c r="B18" s="1" t="s">
        <v>81</v>
      </c>
      <c r="F18" s="1" t="s">
        <v>82</v>
      </c>
    </row>
    <row r="19" spans="1:6">
      <c r="A19" s="1">
        <v>19</v>
      </c>
      <c r="B19" s="1" t="s">
        <v>83</v>
      </c>
      <c r="F19" s="1" t="s">
        <v>84</v>
      </c>
    </row>
    <row r="20" spans="1:6">
      <c r="A20" s="1">
        <v>20</v>
      </c>
      <c r="B20" s="1" t="s">
        <v>85</v>
      </c>
      <c r="F20" s="1" t="s">
        <v>86</v>
      </c>
    </row>
    <row r="21" spans="1:6">
      <c r="A21" s="1">
        <v>21</v>
      </c>
      <c r="B21" s="1" t="s">
        <v>87</v>
      </c>
      <c r="F21" s="1" t="s">
        <v>88</v>
      </c>
    </row>
    <row r="22" spans="1:6">
      <c r="A22" s="1">
        <v>22</v>
      </c>
      <c r="B22" s="1" t="s">
        <v>89</v>
      </c>
      <c r="F22" s="1" t="s">
        <v>90</v>
      </c>
    </row>
    <row r="23" spans="1:6">
      <c r="A23" s="1">
        <v>23</v>
      </c>
      <c r="B23" s="1" t="s">
        <v>91</v>
      </c>
      <c r="F23" s="1" t="s">
        <v>92</v>
      </c>
    </row>
    <row r="24" spans="1:6">
      <c r="A24" s="1">
        <v>24</v>
      </c>
      <c r="B24" s="1" t="s">
        <v>93</v>
      </c>
      <c r="F24" s="1" t="s">
        <v>94</v>
      </c>
    </row>
    <row r="25" spans="1:6">
      <c r="A25" s="1">
        <v>25</v>
      </c>
      <c r="B25" s="1" t="s">
        <v>95</v>
      </c>
      <c r="F25" s="1" t="s">
        <v>96</v>
      </c>
    </row>
    <row r="26" spans="1:6">
      <c r="A26" s="1">
        <v>26</v>
      </c>
      <c r="B26" s="1" t="s">
        <v>97</v>
      </c>
    </row>
    <row r="27" spans="1:6">
      <c r="A27" s="1">
        <v>27</v>
      </c>
      <c r="B27" s="1" t="s">
        <v>98</v>
      </c>
    </row>
    <row r="28" spans="1:6">
      <c r="A28" s="1">
        <v>28</v>
      </c>
      <c r="B28" s="1" t="s">
        <v>99</v>
      </c>
    </row>
    <row r="29" spans="1:6">
      <c r="A29" s="1">
        <v>29</v>
      </c>
      <c r="B29" s="1" t="s">
        <v>100</v>
      </c>
    </row>
    <row r="30" spans="1:6">
      <c r="A30" s="1">
        <v>30</v>
      </c>
      <c r="B30" s="1" t="s">
        <v>101</v>
      </c>
    </row>
    <row r="31" spans="1:6">
      <c r="A31" s="1">
        <v>31</v>
      </c>
      <c r="B31" s="1" t="s">
        <v>102</v>
      </c>
    </row>
    <row r="32" spans="1:6">
      <c r="A32" s="1">
        <v>32</v>
      </c>
      <c r="B32" s="1" t="s">
        <v>103</v>
      </c>
    </row>
    <row r="33" spans="1:2">
      <c r="A33" s="1">
        <v>33</v>
      </c>
      <c r="B33" s="1" t="s">
        <v>104</v>
      </c>
    </row>
    <row r="34" spans="1:2">
      <c r="A34" s="1">
        <v>34</v>
      </c>
      <c r="B34" s="1" t="s">
        <v>105</v>
      </c>
    </row>
    <row r="35" spans="1:2">
      <c r="A35" s="1">
        <v>35</v>
      </c>
      <c r="B35" s="1" t="s">
        <v>106</v>
      </c>
    </row>
    <row r="36" spans="1:2">
      <c r="A36" s="1">
        <v>36</v>
      </c>
      <c r="B36" s="1" t="s">
        <v>107</v>
      </c>
    </row>
    <row r="37" spans="1:2">
      <c r="A37" s="1">
        <v>37</v>
      </c>
      <c r="B37" s="1" t="s">
        <v>108</v>
      </c>
    </row>
    <row r="38" spans="1:2">
      <c r="A38" s="1">
        <v>38</v>
      </c>
      <c r="B38" s="1" t="s">
        <v>109</v>
      </c>
    </row>
    <row r="39" spans="1:2">
      <c r="A39" s="1">
        <v>39</v>
      </c>
      <c r="B39" s="1" t="s">
        <v>110</v>
      </c>
    </row>
    <row r="40" spans="1:2">
      <c r="A40" s="1">
        <v>40</v>
      </c>
      <c r="B40" s="1" t="s">
        <v>111</v>
      </c>
    </row>
    <row r="41" spans="1:2">
      <c r="A41" s="1">
        <v>41</v>
      </c>
      <c r="B41" s="1" t="s">
        <v>112</v>
      </c>
    </row>
    <row r="42" spans="1:2">
      <c r="A42" s="1">
        <v>42</v>
      </c>
      <c r="B42" s="1" t="s">
        <v>113</v>
      </c>
    </row>
    <row r="43" spans="1:2">
      <c r="A43" s="1">
        <v>43</v>
      </c>
      <c r="B43" s="1" t="s">
        <v>114</v>
      </c>
    </row>
    <row r="44" spans="1:2">
      <c r="A44" s="1">
        <v>44</v>
      </c>
      <c r="B44" s="1" t="s">
        <v>115</v>
      </c>
    </row>
    <row r="45" spans="1:2">
      <c r="A45" s="1">
        <v>45</v>
      </c>
      <c r="B45" s="1" t="s">
        <v>116</v>
      </c>
    </row>
    <row r="46" spans="1:2">
      <c r="A46" s="1">
        <v>46</v>
      </c>
      <c r="B46" s="1" t="s">
        <v>117</v>
      </c>
    </row>
    <row r="47" spans="1:2">
      <c r="A47" s="1">
        <v>47</v>
      </c>
      <c r="B47" s="1" t="s">
        <v>118</v>
      </c>
    </row>
    <row r="48" spans="1:2">
      <c r="A48" s="1">
        <v>48</v>
      </c>
      <c r="B48" s="1" t="s">
        <v>119</v>
      </c>
    </row>
    <row r="49" spans="1:2">
      <c r="A49" s="1">
        <v>49</v>
      </c>
      <c r="B49" s="1" t="s">
        <v>120</v>
      </c>
    </row>
    <row r="50" spans="1:2">
      <c r="A50" s="1">
        <v>50</v>
      </c>
      <c r="B50" s="1" t="s">
        <v>121</v>
      </c>
    </row>
    <row r="51" spans="1:2">
      <c r="A51" s="1">
        <v>51</v>
      </c>
      <c r="B51" s="1" t="s">
        <v>122</v>
      </c>
    </row>
    <row r="52" spans="1:2">
      <c r="A52" s="1">
        <v>52</v>
      </c>
      <c r="B52" s="1" t="s">
        <v>123</v>
      </c>
    </row>
    <row r="53" spans="1:2">
      <c r="A53" s="1">
        <v>53</v>
      </c>
      <c r="B53" s="1" t="s">
        <v>124</v>
      </c>
    </row>
    <row r="54" spans="1:2">
      <c r="A54" s="1">
        <v>54</v>
      </c>
      <c r="B54" s="1" t="s">
        <v>125</v>
      </c>
    </row>
    <row r="55" spans="1:2">
      <c r="A55" s="1">
        <v>55</v>
      </c>
      <c r="B55" s="1" t="s">
        <v>126</v>
      </c>
    </row>
    <row r="56" spans="1:2">
      <c r="A56" s="1">
        <v>56</v>
      </c>
      <c r="B56" s="1" t="s">
        <v>127</v>
      </c>
    </row>
  </sheetData>
  <phoneticPr fontId="11" type="noConversion"/>
  <pageMargins left="0.75" right="0.75" top="1" bottom="1" header="0.5" footer="0.5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汇总表</vt:lpstr>
      <vt:lpstr>数据库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LLW</dc:creator>
  <cp:lastModifiedBy>China</cp:lastModifiedBy>
  <dcterms:created xsi:type="dcterms:W3CDTF">2022-02-11T03:20:00Z</dcterms:created>
  <dcterms:modified xsi:type="dcterms:W3CDTF">2025-11-04T09:11:54Z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D79A653F940D46218881D804E8441305_13</vt:lpwstr>
  </property>
  <property fmtid="{D5CDD505-2E9C-101B-9397-08002B2CF9AE}" pid="3" name="KSOProductBuildVer">
    <vt:lpwstr>2052-12.1.0.21915</vt:lpwstr>
  </property>
</Properties>
</file>